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22\users$\mschrom\Documents\CALENDARS\2025\"/>
    </mc:Choice>
  </mc:AlternateContent>
  <xr:revisionPtr revIDLastSave="0" documentId="13_ncr:1_{65663D29-B687-4FCC-8F98-B382D495F4D7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81029" concurrentCalc="0"/>
</workbook>
</file>

<file path=xl/calcChain.xml><?xml version="1.0" encoding="utf-8"?>
<calcChain xmlns="http://schemas.openxmlformats.org/spreadsheetml/2006/main">
  <c r="B1" i="1" l="1"/>
  <c r="B3" i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<sst xmlns="http://schemas.openxmlformats.org/spreadsheetml/2006/main" count="31" uniqueCount="18">
  <si>
    <t>JULY</t>
  </si>
  <si>
    <t>SUNDAY</t>
  </si>
  <si>
    <t>Center Rented              10:00 am-8:00 pm</t>
  </si>
  <si>
    <t>Center Rented             10:00 am-8:00 pm</t>
  </si>
  <si>
    <t>Center Rented                    9:00 am-8:00 pm</t>
  </si>
  <si>
    <t>Town Offices Closed</t>
  </si>
  <si>
    <t>Center Rented               10:00 am-8:00 pm</t>
  </si>
  <si>
    <t>Cards         9:00 am                   Tai Chi       3:00 pm-3:45 pm</t>
  </si>
  <si>
    <t>Painting             9:00 am             Exercise           12:30 pm               High Steppers    4:30 pm       Cards                  6:00 pm</t>
  </si>
  <si>
    <t>Cards            9:00 am</t>
  </si>
  <si>
    <t xml:space="preserve">Painting             9:00 am             Exercise           12:30 pm               High Steppers    4:30 pm       </t>
  </si>
  <si>
    <t>Caning               9:00 am          Sewing         10:00 am-4:00 pm         High Steppers    4:30 pm</t>
  </si>
  <si>
    <t>Painting             9:00 am       Exercise           12:30 pm              High Steppers    4:30 pm</t>
  </si>
  <si>
    <t>Caning               9:00 am          Sewing         9:00 am-4:00 pm         High Steppers   4:30 pm</t>
  </si>
  <si>
    <t>Painting             9:00 am             Exercise           12:30 pm        High Steppers    4:30 pm</t>
  </si>
  <si>
    <t>Caning              9:00 am                 Sewing     10:00 am-4:00 pm              High Steppers  4:30 pm</t>
  </si>
  <si>
    <t>Caning              9:00 am                 Sewing         9:00 am-4:00 pm              High Steppers  4:30 pm</t>
  </si>
  <si>
    <t>ERAS                  9:00 am                High Steppers   4:30 pm    Kiwanis              6:00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</si>
</sst>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9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 Light"/>
      <family val="2"/>
      <scheme val="minor"/>
    </font>
    <font>
      <sz val="14"/>
      <color theme="1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14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7" fillId="0" borderId="2" xfId="7" applyFont="1">
      <alignment vertical="top" wrapText="1"/>
    </xf>
    <xf numFmtId="0" fontId="8" fillId="0" borderId="2" xfId="7" applyFont="1">
      <alignment vertical="top" wrapText="1"/>
    </xf>
    <xf numFmtId="0" fontId="1" fillId="0" borderId="0" xfId="2">
      <alignment horizontal="left"/>
    </xf>
    <xf numFmtId="0" fontId="4" fillId="0" borderId="0" xfId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5"/>
  <sheetViews>
    <sheetView showGridLines="0" tabSelected="1" showRuler="0" topLeftCell="A2" zoomScaleNormal="100" workbookViewId="0">
      <selection activeCell="E15" sqref="E15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f ca="1">YEAR(TODAY())</f>
        <v>2025</v>
      </c>
      <c r="C1" s="12" t="s">
        <v>0</v>
      </c>
      <c r="D1" s="12"/>
      <c r="E1" s="8" t="s">
        <v>1</v>
      </c>
    </row>
    <row r="2" spans="2:8" ht="30" customHeight="1" x14ac:dyDescent="0.25">
      <c r="B2" s="1"/>
      <c r="C2" s="13"/>
      <c r="D2" s="13"/>
      <c r="E2" s="9"/>
    </row>
    <row r="3" spans="2:8" ht="19.5" customHeight="1" thickBot="1" x14ac:dyDescent="0.3">
      <c r="B3" s="2">
        <f t="array" aca="1" ref="B3:H3" ca="1">calendar</f>
        <v>45837</v>
      </c>
      <c r="C3" s="2">
        <f ca="1"/>
        <v>45838</v>
      </c>
      <c r="D3" s="2">
        <f ca="1"/>
        <v>45839</v>
      </c>
      <c r="E3" s="2">
        <f ca="1"/>
        <v>45840</v>
      </c>
      <c r="F3" s="2">
        <f ca="1"/>
        <v>45841</v>
      </c>
      <c r="G3" s="2">
        <f ca="1"/>
        <v>45842</v>
      </c>
      <c r="H3" s="2">
        <f ca="1"/>
        <v>45843</v>
      </c>
    </row>
    <row r="4" spans="2:8" ht="24" customHeight="1" thickTop="1" x14ac:dyDescent="0.25">
      <c r="B4" s="3">
        <f t="array" aca="1" ref="B4:H4" ca="1">INDEX(calendar,ndx+0)</f>
        <v>45837</v>
      </c>
      <c r="C4" s="3">
        <f ca="1"/>
        <v>45838</v>
      </c>
      <c r="D4" s="3">
        <f ca="1"/>
        <v>45839</v>
      </c>
      <c r="E4" s="3">
        <f ca="1"/>
        <v>45840</v>
      </c>
      <c r="F4" s="3">
        <f ca="1"/>
        <v>45841</v>
      </c>
      <c r="G4" s="3">
        <f ca="1"/>
        <v>45842</v>
      </c>
      <c r="H4" s="3">
        <f ca="1"/>
        <v>45843</v>
      </c>
    </row>
    <row r="5" spans="2:8" ht="51" customHeight="1" x14ac:dyDescent="0.25">
      <c r="B5" s="6"/>
      <c r="C5" s="6"/>
      <c r="D5" s="5" t="s">
        <v>7</v>
      </c>
      <c r="E5" s="5" t="s">
        <v>17</v>
      </c>
      <c r="F5" s="5" t="s">
        <v>8</v>
      </c>
      <c r="G5" s="11" t="s">
        <v>5</v>
      </c>
      <c r="H5" s="6"/>
    </row>
    <row r="6" spans="2:8" ht="24" customHeight="1" x14ac:dyDescent="0.25">
      <c r="B6" s="4">
        <f t="array" aca="1" ref="B6:H6" ca="1">INDEX(calendar,ndx+1)</f>
        <v>45844</v>
      </c>
      <c r="C6" s="4">
        <f ca="1"/>
        <v>45845</v>
      </c>
      <c r="D6" s="4">
        <f ca="1"/>
        <v>45846</v>
      </c>
      <c r="E6" s="4">
        <f ca="1"/>
        <v>45847</v>
      </c>
      <c r="F6" s="4">
        <f ca="1"/>
        <v>45848</v>
      </c>
      <c r="G6" s="4">
        <f ca="1"/>
        <v>45849</v>
      </c>
      <c r="H6" s="4">
        <f ca="1"/>
        <v>45850</v>
      </c>
    </row>
    <row r="7" spans="2:8" ht="51" customHeight="1" x14ac:dyDescent="0.25">
      <c r="B7" s="6" t="s">
        <v>3</v>
      </c>
      <c r="C7" s="5" t="s">
        <v>15</v>
      </c>
      <c r="D7" s="5" t="s">
        <v>7</v>
      </c>
      <c r="E7" s="5" t="s">
        <v>17</v>
      </c>
      <c r="F7" s="5" t="s">
        <v>8</v>
      </c>
      <c r="G7" s="5" t="s">
        <v>9</v>
      </c>
      <c r="H7" s="6" t="s">
        <v>6</v>
      </c>
    </row>
    <row r="8" spans="2:8" ht="24" customHeight="1" x14ac:dyDescent="0.25">
      <c r="B8" s="4">
        <f t="array" aca="1" ref="B8:H8" ca="1">INDEX(calendar,ndx+2)</f>
        <v>45851</v>
      </c>
      <c r="C8" s="4">
        <f ca="1"/>
        <v>45852</v>
      </c>
      <c r="D8" s="4">
        <f ca="1"/>
        <v>45853</v>
      </c>
      <c r="E8" s="4">
        <f ca="1"/>
        <v>45854</v>
      </c>
      <c r="F8" s="4">
        <f ca="1"/>
        <v>45855</v>
      </c>
      <c r="G8" s="4">
        <f ca="1"/>
        <v>45856</v>
      </c>
      <c r="H8" s="4">
        <f ca="1"/>
        <v>45857</v>
      </c>
    </row>
    <row r="9" spans="2:8" ht="51" customHeight="1" x14ac:dyDescent="0.25">
      <c r="B9" s="6" t="s">
        <v>3</v>
      </c>
      <c r="C9" s="5" t="s">
        <v>16</v>
      </c>
      <c r="D9" s="5" t="s">
        <v>7</v>
      </c>
      <c r="E9" s="5" t="s">
        <v>17</v>
      </c>
      <c r="F9" s="5" t="s">
        <v>10</v>
      </c>
      <c r="G9" s="5" t="s">
        <v>9</v>
      </c>
      <c r="H9" s="10" t="s">
        <v>2</v>
      </c>
    </row>
    <row r="10" spans="2:8" ht="24" customHeight="1" x14ac:dyDescent="0.25">
      <c r="B10" s="4">
        <f t="array" aca="1" ref="B10:H10" ca="1">INDEX(calendar,ndx+3)</f>
        <v>45858</v>
      </c>
      <c r="C10" s="4">
        <f ca="1"/>
        <v>45859</v>
      </c>
      <c r="D10" s="4">
        <f ca="1"/>
        <v>45860</v>
      </c>
      <c r="E10" s="4">
        <f ca="1"/>
        <v>45861</v>
      </c>
      <c r="F10" s="4">
        <f ca="1"/>
        <v>45862</v>
      </c>
      <c r="G10" s="4">
        <f ca="1"/>
        <v>45863</v>
      </c>
      <c r="H10" s="4">
        <f ca="1"/>
        <v>45864</v>
      </c>
    </row>
    <row r="11" spans="2:8" ht="51" customHeight="1" x14ac:dyDescent="0.25">
      <c r="B11" s="10" t="s">
        <v>3</v>
      </c>
      <c r="C11" s="5" t="s">
        <v>11</v>
      </c>
      <c r="D11" s="5" t="s">
        <v>7</v>
      </c>
      <c r="E11" s="5" t="s">
        <v>17</v>
      </c>
      <c r="F11" s="5" t="s">
        <v>12</v>
      </c>
      <c r="G11" s="5" t="s">
        <v>9</v>
      </c>
      <c r="H11" s="10" t="s">
        <v>4</v>
      </c>
    </row>
    <row r="12" spans="2:8" ht="24" customHeight="1" x14ac:dyDescent="0.25">
      <c r="B12" s="4">
        <f t="array" aca="1" ref="B12:H12" ca="1">INDEX(calendar,ndx+4)</f>
        <v>45865</v>
      </c>
      <c r="C12" s="4">
        <f ca="1"/>
        <v>45866</v>
      </c>
      <c r="D12" s="4">
        <f ca="1"/>
        <v>45867</v>
      </c>
      <c r="E12" s="4">
        <f ca="1"/>
        <v>45868</v>
      </c>
      <c r="F12" s="4">
        <f ca="1"/>
        <v>45869</v>
      </c>
      <c r="G12" s="4">
        <f ca="1"/>
        <v>45870</v>
      </c>
      <c r="H12" s="4">
        <f ca="1"/>
        <v>45871</v>
      </c>
    </row>
    <row r="13" spans="2:8" ht="51" customHeight="1" x14ac:dyDescent="0.25">
      <c r="B13" s="5"/>
      <c r="C13" s="5" t="s">
        <v>13</v>
      </c>
      <c r="D13" s="5" t="s">
        <v>7</v>
      </c>
      <c r="E13" s="5" t="s">
        <v>17</v>
      </c>
      <c r="F13" s="5" t="s">
        <v>14</v>
      </c>
      <c r="G13" s="5"/>
      <c r="H13" s="5"/>
    </row>
    <row r="14" spans="2:8" ht="23.25" customHeight="1" x14ac:dyDescent="0.25">
      <c r="B14" s="4">
        <f t="array" aca="1" ref="B14:H14" ca="1">INDEX(calendar,ndx+5)</f>
        <v>45872</v>
      </c>
      <c r="C14" s="4">
        <f ca="1"/>
        <v>45873</v>
      </c>
      <c r="D14" s="4">
        <f ca="1"/>
        <v>45874</v>
      </c>
      <c r="E14" s="4">
        <f ca="1"/>
        <v>45875</v>
      </c>
      <c r="F14" s="4">
        <f ca="1"/>
        <v>45876</v>
      </c>
      <c r="G14" s="4">
        <f ca="1"/>
        <v>45877</v>
      </c>
      <c r="H14" s="4">
        <f ca="1"/>
        <v>45878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4:H4">
    <cfRule type="expression" dxfId="5" priority="1">
      <formula>MonthToDisplayNumber&lt;&gt;MONTH(B4)</formula>
    </cfRule>
  </conditionalFormatting>
  <conditionalFormatting sqref="B6:H6">
    <cfRule type="expression" dxfId="4" priority="6">
      <formula>MonthToDisplayNumber&lt;&gt;MONTH(B6)</formula>
    </cfRule>
  </conditionalFormatting>
  <conditionalFormatting sqref="B8:H8">
    <cfRule type="expression" dxfId="3" priority="5">
      <formula>MonthToDisplayNumber&lt;&gt;MONTH(B8)</formula>
    </cfRule>
  </conditionalFormatting>
  <conditionalFormatting sqref="B10:H10">
    <cfRule type="expression" dxfId="2" priority="4">
      <formula>MonthToDisplayNumber&lt;&gt;MONTH(B10)</formula>
    </cfRule>
  </conditionalFormatting>
  <conditionalFormatting sqref="B12:H12">
    <cfRule type="expression" dxfId="1" priority="3">
      <formula>MonthToDisplayNumber&lt;&gt;MONTH(B12)</formula>
    </cfRule>
  </conditionalFormatting>
  <conditionalFormatting sqref="B14:H14">
    <cfRule type="expression" dxfId="0" priority="2">
      <formula>MonthToDisplayNumber&lt;&gt;MONTH(B14)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Marianne Schrom</dc:creator>
  <cp:lastModifiedBy>Marianne Schrom</cp:lastModifiedBy>
  <cp:lastPrinted>2025-06-24T14:41:34Z</cp:lastPrinted>
  <dcterms:created xsi:type="dcterms:W3CDTF">2016-09-14T22:55:59Z</dcterms:created>
  <dcterms:modified xsi:type="dcterms:W3CDTF">2025-06-26T12:48:17Z</dcterms:modified>
</cp:coreProperties>
</file>